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100_Homepage\"/>
    </mc:Choice>
  </mc:AlternateContent>
  <xr:revisionPtr revIDLastSave="0" documentId="13_ncr:1_{D3E12704-8951-4B66-B5AE-E4CA8F2CF812}" xr6:coauthVersionLast="41" xr6:coauthVersionMax="41" xr10:uidLastSave="{00000000-0000-0000-0000-000000000000}"/>
  <bookViews>
    <workbookView xWindow="-120" yWindow="-120" windowWidth="29040" windowHeight="1764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36" i="28" s="1"/>
  <c r="J9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36" i="21"/>
  <c r="H36" i="20"/>
  <c r="F22" i="10" s="1"/>
  <c r="F36" i="20"/>
  <c r="H36" i="15"/>
  <c r="F20" i="10" s="1"/>
  <c r="F36" i="15"/>
  <c r="H36" i="14"/>
  <c r="F19" i="10" s="1"/>
  <c r="H19" i="10" s="1"/>
  <c r="F36" i="14"/>
  <c r="H36" i="13"/>
  <c r="F17" i="10" s="1"/>
  <c r="F36" i="13"/>
  <c r="H36" i="12"/>
  <c r="F16" i="10" s="1"/>
  <c r="F36" i="12"/>
  <c r="H36" i="11"/>
  <c r="F15" i="10" s="1"/>
  <c r="F36" i="11"/>
  <c r="F36" i="2"/>
  <c r="H36" i="2"/>
  <c r="F14" i="10" s="1"/>
  <c r="J36" i="13" l="1"/>
  <c r="J36" i="2"/>
  <c r="H17" i="10"/>
  <c r="H20" i="10"/>
  <c r="F23" i="10"/>
  <c r="H23" i="10" s="1"/>
  <c r="H21" i="10" s="1"/>
  <c r="J36" i="14"/>
  <c r="J36" i="20"/>
  <c r="J36" i="22"/>
  <c r="J36" i="27"/>
  <c r="J36" i="12"/>
  <c r="G18" i="10"/>
  <c r="H35" i="10"/>
  <c r="G37" i="10"/>
  <c r="H34" i="10"/>
  <c r="G33" i="10"/>
  <c r="F33" i="10"/>
  <c r="F37" i="10"/>
  <c r="F25" i="10"/>
  <c r="J36" i="21"/>
  <c r="H22" i="10"/>
  <c r="F21" i="10"/>
  <c r="J36" i="15"/>
  <c r="H18" i="10"/>
  <c r="F18" i="10"/>
  <c r="G31" i="10"/>
  <c r="G40" i="10" s="1"/>
  <c r="H16" i="10"/>
  <c r="F13" i="10"/>
  <c r="J36" i="11"/>
  <c r="H15" i="10"/>
  <c r="G13" i="10"/>
  <c r="H14" i="10"/>
  <c r="F31" i="10"/>
  <c r="F40" i="10" s="1"/>
  <c r="H28" i="10"/>
  <c r="H25" i="10"/>
  <c r="H33" i="10" l="1"/>
  <c r="H37" i="10"/>
  <c r="H31" i="10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<sst xmlns="http://schemas.openxmlformats.org/spreadsheetml/2006/main" count="363" uniqueCount="75">
  <si>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</si>
  <si>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</si>
  <si>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</si>
  <si>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</si>
  <si>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</si>
  <si>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</si>
  <si>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</si>
  <si>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</si>
  <si>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</si>
  <si>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</si>
  <si>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</si>
  <si>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</si>
  <si>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</si>
  <si>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</si>
  <si>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</si>
  <si>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</si>
  <si>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</si>
  <si>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</si>
  <si>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</si>
  <si>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</si>
  <si>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</si>
  <si>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</si>
  <si>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</si>
  <si>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</si>
  <si>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</si>
  <si>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</si>
  <si>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</si>
  <si>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</si>
  <si>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</si>
  <si>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</si>
  <si>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</si>
  <si>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</si>
  <si>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</si>
  <si>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</si>
  <si>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</si>
  <si>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</si>
  <si>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</si>
  <si>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</si>
  <si>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</si>
  <si>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</si>
  <si>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</si>
  <si>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</si>
  <si>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</si>
  <si>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</si>
  <si>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</si>
  <si>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</si>
  <si>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</si>
  <si>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</si>
  <si>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</si>
  <si>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ENDABRECHNUNG</t>
  </si>
  <si>
    <t>Infrastrukturanbindung / Netzanbindung</t>
  </si>
  <si>
    <t>1a) Hoch- und Tiefbau</t>
  </si>
  <si>
    <t>1b) Stahlwasserbau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</si>
  <si>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</si>
  <si>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</si>
  <si>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</si>
  <si>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</si>
  <si>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</si>
  <si>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</si>
  <si>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</si>
  <si>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</si>
  <si>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</si>
  <si>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</si>
  <si>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</si>
  <si>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</si>
  <si>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</si>
  <si>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r>
      <t xml:space="preserve">Eigenleistungen (materiell)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</si>
  <si>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1c) Zufahrten </t>
    </r>
    <r>
      <rPr>
        <b/>
        <vertAlign val="superscript"/>
        <sz val="10"/>
        <rFont val="Calibri"/>
        <family val="2"/>
      </rPr>
      <t>1</t>
    </r>
  </si>
  <si>
    <t>SUMME INVESTITION</t>
  </si>
  <si>
    <r>
      <t xml:space="preserve">1d) Ökologische Massnahmen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</si>
  <si>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Immaterielle Eigenleistungen </t>
    </r>
    <r>
      <rPr>
        <b/>
        <vertAlign val="superscript"/>
        <sz val="11"/>
        <rFont val="Calibri"/>
        <family val="2"/>
        <scheme val="minor"/>
      </rPr>
      <t>2</t>
    </r>
  </si>
  <si>
    <t>Mittlere Wasserkraft (Förderrichtlinie 2015-2018)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</si>
  <si>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2018 (2015)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</si>
  <si>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2018 (2015)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</si>
  <si>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2018 (2015)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</si>
</sst>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/>
  </sheetViews>
  <sheetFormatPr baseColWidth="10" defaultRowHeight="15" x14ac:dyDescent="0.25"/>
  <cols>
    <col min="1" max="1" width="6.7109375" style="144" customWidth="1"/>
    <col min="2" max="3" width="3.7109375" style="144" customWidth="1"/>
    <col min="4" max="4" width="26.85546875" style="144" customWidth="1"/>
    <col min="5" max="5" width="45.7109375" style="144" customWidth="1"/>
    <col min="6" max="8" width="15.7109375" style="144" customWidth="1"/>
    <col min="9" max="16384" width="11.42578125" style="144"/>
  </cols>
  <sheetData>
    <row r="1" spans="1:8" ht="23.25" x14ac:dyDescent="0.25">
      <c r="A1" s="111" t="s">
        <v>49</v>
      </c>
    </row>
    <row r="2" spans="1:8" ht="23.25" x14ac:dyDescent="0.25">
      <c r="A2" s="143" t="s">
        <v>71</v>
      </c>
    </row>
    <row r="3" spans="1:8" ht="21" x14ac:dyDescent="0.25">
      <c r="A3" s="145" t="s">
        <v>19</v>
      </c>
    </row>
    <row r="4" spans="1:8" x14ac:dyDescent="0.25">
      <c r="A4" s="117" t="s">
        <v>23</v>
      </c>
    </row>
    <row r="9" spans="1:8" ht="18.75" x14ac:dyDescent="0.25">
      <c r="B9" s="146" t="s">
        <v>16</v>
      </c>
      <c r="C9" s="146"/>
      <c r="D9" s="146"/>
      <c r="E9" s="170"/>
    </row>
    <row r="10" spans="1:8" ht="18.75" x14ac:dyDescent="0.25">
      <c r="B10" s="146" t="s">
        <v>17</v>
      </c>
      <c r="C10" s="146"/>
      <c r="D10" s="146"/>
      <c r="E10" s="170"/>
    </row>
    <row r="12" spans="1:8" ht="45" x14ac:dyDescent="0.25">
      <c r="A12" s="147" t="s">
        <v>18</v>
      </c>
      <c r="B12" s="171" t="s">
        <v>0</v>
      </c>
      <c r="C12" s="172"/>
      <c r="D12" s="172"/>
      <c r="E12" s="172"/>
      <c r="F12" s="148" t="s">
        <v>36</v>
      </c>
      <c r="G12" s="149" t="s">
        <v>37</v>
      </c>
      <c r="H12" s="148" t="s">
        <v>38</v>
      </c>
    </row>
    <row r="13" spans="1:8" s="117" customFormat="1" ht="18" customHeight="1" x14ac:dyDescent="0.25">
      <c r="A13" s="112">
        <v>1</v>
      </c>
      <c r="B13" s="113" t="s">
        <v>44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51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52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67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69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53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54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50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0"/>
      <c r="B22" s="151"/>
      <c r="C22" s="152" t="s">
        <v>55</v>
      </c>
      <c r="D22" s="152"/>
      <c r="E22" s="152"/>
      <c r="F22" s="91">
        <f>+Detail_3a!H36</f>
        <v>0</v>
      </c>
      <c r="G22" s="92">
        <f>+Detail_3a!I36</f>
        <v>0</v>
      </c>
      <c r="H22" s="153">
        <f t="shared" ref="H22:H30" si="0">SUM(F22:G22)</f>
        <v>0</v>
      </c>
    </row>
    <row r="23" spans="1:8" s="126" customFormat="1" ht="15" customHeight="1" x14ac:dyDescent="0.25">
      <c r="A23" s="150"/>
      <c r="B23" s="151"/>
      <c r="C23" s="152" t="s">
        <v>56</v>
      </c>
      <c r="D23" s="152"/>
      <c r="E23" s="152"/>
      <c r="F23" s="91">
        <f>+Detail_3b!H36</f>
        <v>0</v>
      </c>
      <c r="G23" s="92">
        <f>+Detail_3b!I36</f>
        <v>0</v>
      </c>
      <c r="H23" s="153">
        <f t="shared" si="0"/>
        <v>0</v>
      </c>
    </row>
    <row r="24" spans="1:8" s="126" customFormat="1" ht="15" customHeight="1" x14ac:dyDescent="0.25">
      <c r="A24" s="150"/>
      <c r="B24" s="151"/>
      <c r="C24" s="152" t="s">
        <v>57</v>
      </c>
      <c r="D24" s="152"/>
      <c r="E24" s="152"/>
      <c r="F24" s="91">
        <f>+Detail_3c!H36</f>
        <v>0</v>
      </c>
      <c r="G24" s="90">
        <f>+Detail_3c!I36</f>
        <v>0</v>
      </c>
      <c r="H24" s="153">
        <f t="shared" si="0"/>
        <v>0</v>
      </c>
    </row>
    <row r="25" spans="1:8" s="117" customFormat="1" ht="18" customHeight="1" x14ac:dyDescent="0.25">
      <c r="A25" s="112">
        <v>4</v>
      </c>
      <c r="B25" s="113" t="s">
        <v>66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0"/>
      <c r="B26" s="151"/>
      <c r="C26" s="152" t="s">
        <v>58</v>
      </c>
      <c r="D26" s="152"/>
      <c r="E26" s="152"/>
      <c r="F26" s="88">
        <f>+Detail_4a!H36</f>
        <v>0</v>
      </c>
      <c r="G26" s="135" t="s">
        <v>65</v>
      </c>
      <c r="H26" s="153">
        <f t="shared" si="0"/>
        <v>0</v>
      </c>
    </row>
    <row r="27" spans="1:8" s="126" customFormat="1" ht="15" customHeight="1" x14ac:dyDescent="0.25">
      <c r="A27" s="150"/>
      <c r="B27" s="151"/>
      <c r="C27" s="152" t="s">
        <v>59</v>
      </c>
      <c r="D27" s="152"/>
      <c r="E27" s="152"/>
      <c r="F27" s="139">
        <f>+Detail_4b!H36</f>
        <v>0</v>
      </c>
      <c r="G27" s="136" t="s">
        <v>65</v>
      </c>
      <c r="H27" s="153">
        <f t="shared" si="0"/>
        <v>0</v>
      </c>
    </row>
    <row r="28" spans="1:8" s="117" customFormat="1" ht="18" customHeight="1" x14ac:dyDescent="0.25">
      <c r="A28" s="112">
        <v>5</v>
      </c>
      <c r="B28" s="113" t="s">
        <v>24</v>
      </c>
      <c r="C28" s="113"/>
      <c r="D28" s="113"/>
      <c r="E28" s="113"/>
      <c r="F28" s="140">
        <f>+Detail_5!H36</f>
        <v>0</v>
      </c>
      <c r="G28" s="137" t="s">
        <v>65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25</v>
      </c>
      <c r="C29" s="113"/>
      <c r="D29" s="113"/>
      <c r="E29" s="113"/>
      <c r="F29" s="140">
        <f>+Detail_6!H36</f>
        <v>0</v>
      </c>
      <c r="G29" s="137" t="s">
        <v>65</v>
      </c>
      <c r="H29" s="116">
        <f t="shared" si="0"/>
        <v>0</v>
      </c>
    </row>
    <row r="30" spans="1:8" s="117" customFormat="1" ht="18" customHeight="1" thickBot="1" x14ac:dyDescent="0.3">
      <c r="A30" s="154">
        <v>7</v>
      </c>
      <c r="B30" s="155" t="s">
        <v>48</v>
      </c>
      <c r="C30" s="155"/>
      <c r="D30" s="155"/>
      <c r="E30" s="155"/>
      <c r="F30" s="141">
        <f>+Detail_7!H36</f>
        <v>0</v>
      </c>
      <c r="G30" s="138" t="s">
        <v>65</v>
      </c>
      <c r="H30" s="156">
        <f t="shared" si="0"/>
        <v>0</v>
      </c>
    </row>
    <row r="31" spans="1:8" ht="20.100000000000001" customHeight="1" thickTop="1" x14ac:dyDescent="0.25">
      <c r="A31" s="157" t="s">
        <v>2</v>
      </c>
      <c r="B31" s="158"/>
      <c r="C31" s="158"/>
      <c r="D31" s="158"/>
      <c r="E31" s="158"/>
      <c r="F31" s="159">
        <f>SUM(F14:F17,F19:F20,F22:F24,F26:F30)</f>
        <v>0</v>
      </c>
      <c r="G31" s="159">
        <f>SUM(G14:G17,G19:G20,G22:G24,G26:G30)</f>
        <v>0</v>
      </c>
      <c r="H31" s="160">
        <f>SUM(H14:H17,H19:H20,H22:H24,H26:H30)</f>
        <v>0</v>
      </c>
    </row>
    <row r="32" spans="1:8" ht="9.9499999999999993" customHeight="1" x14ac:dyDescent="0.25">
      <c r="A32" s="161"/>
      <c r="B32" s="162"/>
      <c r="C32" s="162"/>
      <c r="D32" s="162"/>
      <c r="E32" s="162"/>
      <c r="F32" s="163"/>
      <c r="G32" s="163"/>
      <c r="H32" s="163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0"/>
      <c r="B34" s="151"/>
      <c r="C34" s="151" t="s">
        <v>60</v>
      </c>
      <c r="D34" s="151"/>
      <c r="E34" s="151"/>
      <c r="F34" s="89">
        <f>+Detail_8a!H36</f>
        <v>0</v>
      </c>
      <c r="G34" s="90">
        <f>+Detail_8a!I36</f>
        <v>0</v>
      </c>
      <c r="H34" s="164">
        <f>SUM(F34:G34)</f>
        <v>0</v>
      </c>
    </row>
    <row r="35" spans="1:8" s="126" customFormat="1" ht="15" customHeight="1" x14ac:dyDescent="0.25">
      <c r="A35" s="150"/>
      <c r="B35" s="151"/>
      <c r="C35" s="151" t="s">
        <v>61</v>
      </c>
      <c r="D35" s="151"/>
      <c r="E35" s="151"/>
      <c r="F35" s="89">
        <f>+Detail_8b!H36</f>
        <v>0</v>
      </c>
      <c r="G35" s="90">
        <f>+Detail_8b!I36</f>
        <v>0</v>
      </c>
      <c r="H35" s="164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70</v>
      </c>
      <c r="C36" s="128"/>
      <c r="D36" s="128"/>
      <c r="E36" s="128"/>
      <c r="F36" s="129">
        <f>+Detail_9!H36</f>
        <v>0</v>
      </c>
      <c r="G36" s="130" t="s">
        <v>65</v>
      </c>
      <c r="H36" s="131">
        <f>SUM(F36:G36)</f>
        <v>0</v>
      </c>
    </row>
    <row r="37" spans="1:8" ht="20.100000000000001" customHeight="1" thickTop="1" x14ac:dyDescent="0.25">
      <c r="A37" s="157" t="s">
        <v>35</v>
      </c>
      <c r="B37" s="158"/>
      <c r="C37" s="158"/>
      <c r="D37" s="158"/>
      <c r="E37" s="158"/>
      <c r="F37" s="159">
        <f>SUM(F34:F36)</f>
        <v>0</v>
      </c>
      <c r="G37" s="159">
        <f>SUM(G34:G36)</f>
        <v>0</v>
      </c>
      <c r="H37" s="160">
        <f>SUM(H34:H36)</f>
        <v>0</v>
      </c>
    </row>
    <row r="38" spans="1:8" ht="9.9499999999999993" customHeight="1" x14ac:dyDescent="0.25">
      <c r="A38" s="161"/>
      <c r="B38" s="162"/>
      <c r="C38" s="162"/>
      <c r="D38" s="162"/>
      <c r="E38" s="162"/>
      <c r="F38" s="163"/>
      <c r="G38" s="163"/>
      <c r="H38" s="163"/>
    </row>
    <row r="39" spans="1:8" s="117" customFormat="1" ht="18" customHeight="1" thickBot="1" x14ac:dyDescent="0.3">
      <c r="A39" s="127">
        <v>10</v>
      </c>
      <c r="B39" s="132" t="s">
        <v>45</v>
      </c>
      <c r="C39" s="132"/>
      <c r="D39" s="132"/>
      <c r="E39" s="132"/>
      <c r="F39" s="165">
        <f>+Detail_10!H36</f>
        <v>0</v>
      </c>
      <c r="G39" s="133" t="s">
        <v>65</v>
      </c>
      <c r="H39" s="134">
        <f>SUM(F39:G39)</f>
        <v>0</v>
      </c>
    </row>
    <row r="40" spans="1:8" ht="20.100000000000001" customHeight="1" thickTop="1" x14ac:dyDescent="0.25">
      <c r="A40" s="157" t="s">
        <v>68</v>
      </c>
      <c r="B40" s="158"/>
      <c r="C40" s="158"/>
      <c r="D40" s="158"/>
      <c r="E40" s="158"/>
      <c r="F40" s="159">
        <f>SUM(F31,F37,F39)</f>
        <v>0</v>
      </c>
      <c r="G40" s="159">
        <f>SUM(G31,G37,G39)</f>
        <v>0</v>
      </c>
      <c r="H40" s="160">
        <f>SUM(H31,H37,H39)</f>
        <v>0</v>
      </c>
    </row>
    <row r="41" spans="1:8" ht="9.9499999999999993" customHeight="1" x14ac:dyDescent="0.25"/>
    <row r="42" spans="1:8" ht="17.25" x14ac:dyDescent="0.25">
      <c r="A42" s="117" t="s">
        <v>72</v>
      </c>
    </row>
    <row r="43" spans="1:8" ht="17.25" x14ac:dyDescent="0.25">
      <c r="A43" s="117" t="s">
        <v>73</v>
      </c>
    </row>
    <row r="44" spans="1:8" ht="17.25" x14ac:dyDescent="0.25">
      <c r="A44" s="117" t="s">
        <v>74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28</v>
      </c>
      <c r="C63" s="144" t="s">
        <v>29</v>
      </c>
    </row>
    <row r="64" spans="1:4" x14ac:dyDescent="0.25">
      <c r="C64" s="144" t="s">
        <v>27</v>
      </c>
    </row>
    <row r="68" spans="1:1" x14ac:dyDescent="0.25">
      <c r="A68" s="169"/>
    </row>
  </sheetData>
  <sheetProtection sheet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32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63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64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47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+Kostenübersicht!C16</f>
        <v>1c) Zufahrten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+Kostenübersicht!C17</f>
        <v>1d) Ökologische Massnahmen 1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2018-05-23T13:09:12Z</cp:lastPrinted>
  <dcterms:created xsi:type="dcterms:W3CDTF">2010-09-21T06:33:22Z</dcterms:created>
  <dcterms:modified xsi:type="dcterms:W3CDTF">2019-10-23T12:28:30Z</dcterms:modified>
</cp:coreProperties>
</file>